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M\Desktop\DOC JLM\AMG\TARIF\"/>
    </mc:Choice>
  </mc:AlternateContent>
  <xr:revisionPtr revIDLastSave="0" documentId="13_ncr:1_{D13789FA-8943-4FA5-915C-216AD8AF749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HT" sheetId="3" r:id="rId2"/>
    <sheet name="Feuil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6" i="3"/>
  <c r="C6" i="3"/>
  <c r="B8" i="3"/>
  <c r="B9" i="3"/>
  <c r="B10" i="3"/>
  <c r="B11" i="3"/>
  <c r="B12" i="3"/>
  <c r="B13" i="3"/>
  <c r="B14" i="3"/>
  <c r="B15" i="3"/>
  <c r="B7" i="3"/>
  <c r="B6" i="3"/>
</calcChain>
</file>

<file path=xl/sharedStrings.xml><?xml version="1.0" encoding="utf-8"?>
<sst xmlns="http://schemas.openxmlformats.org/spreadsheetml/2006/main" count="138" uniqueCount="100">
  <si>
    <t>MANUTENTIONS</t>
  </si>
  <si>
    <t>Longueur m.</t>
  </si>
  <si>
    <t>Sortie d'eau</t>
  </si>
  <si>
    <t>Mise à l'eau</t>
  </si>
  <si>
    <t>1 à 7 jours</t>
  </si>
  <si>
    <t>8 à 14 jours</t>
  </si>
  <si>
    <t>Karcher</t>
  </si>
  <si>
    <t>0 - 4,99</t>
  </si>
  <si>
    <t>5 - 5,99</t>
  </si>
  <si>
    <t>6 - 6,99</t>
  </si>
  <si>
    <t>7 - 7,99</t>
  </si>
  <si>
    <t>8 - 8,99</t>
  </si>
  <si>
    <t>9 - 9,99</t>
  </si>
  <si>
    <t>10 - 10,99</t>
  </si>
  <si>
    <t>11 - 11,99</t>
  </si>
  <si>
    <t>12 - 12,99</t>
  </si>
  <si>
    <t>13 - 13,99</t>
  </si>
  <si>
    <t>Tarifs en € TTC suivant le cahier de charges et conditions générales du chantier.</t>
  </si>
  <si>
    <t>Trétaux</t>
  </si>
  <si>
    <t>Plateaux</t>
  </si>
  <si>
    <t>Tuyau</t>
  </si>
  <si>
    <t>Escalier</t>
  </si>
  <si>
    <t>Forfait eau / électricité</t>
  </si>
  <si>
    <t>moins de 10m.</t>
  </si>
  <si>
    <t>plus de 10m.</t>
  </si>
  <si>
    <t>AVANT TOUTE MANUTENTION  LE CLIENT DOIT :</t>
  </si>
  <si>
    <t>∙  S'assurer que les fonds de cale soient vides d'eau</t>
  </si>
  <si>
    <t>∙  Indiquer au grutier l'emplacement précis des accessoires fragiles sous  la coque (loch, sondeur)</t>
  </si>
  <si>
    <t>∙  Déposer tous les accessoires gênants (antenne, girouette, pataras)</t>
  </si>
  <si>
    <t>∙  Assister à toute l'opération</t>
  </si>
  <si>
    <t>∙  Ne jamais se trouver sous le bateau</t>
  </si>
  <si>
    <t>∙  Ne jamais modifier le calage du bateau</t>
  </si>
  <si>
    <t>∙  Ne provoquer aucun déséquilibre du bateau</t>
  </si>
  <si>
    <t>∙  Ne pas stationner de véhicules sur le chantier</t>
  </si>
  <si>
    <t xml:space="preserve">non visible avant la sortie, le client prend l'entière responsabilité en cas d'altération </t>
  </si>
  <si>
    <t>de la carène ou avarie.</t>
  </si>
  <si>
    <t>Locations de matériel par jour</t>
  </si>
  <si>
    <t>APRES LE CARENAGE DU BATEAU, LE CLIENT DOIT:</t>
  </si>
  <si>
    <t>PENDANT LA MANUTENTION, LE CLIENT DOIT:</t>
  </si>
  <si>
    <t>APRES CALAGE DU BATEAU, LE CLIENT DOIT:</t>
  </si>
  <si>
    <t>Après le carénage du bateau, il est demandé de rassembler en tas tous les coquillages et détritus</t>
  </si>
  <si>
    <t>, et de donner un coup de jet d'eau, pour dégager le plus gros</t>
  </si>
  <si>
    <t>, afin de ne pas allonger la tache du grutier en fin de journée.</t>
  </si>
  <si>
    <t>Merci de votre compréhension.</t>
  </si>
  <si>
    <t>Aire de Carénage</t>
  </si>
  <si>
    <t>Port La Napoule</t>
  </si>
  <si>
    <t>06210 MANDELIEU</t>
  </si>
  <si>
    <t>Azur Marine Grutage SARL</t>
  </si>
  <si>
    <t>STATIONNEMENT/ JOUR</t>
  </si>
  <si>
    <t>Au dela de 30mn passées sur un élément (temps minimum facturé par élément), le montant</t>
  </si>
  <si>
    <t xml:space="preserve">facturé est d'1 heure pour cet élément. </t>
  </si>
  <si>
    <t>Antifouling au mètre linéaire de la ligne de flottaison:</t>
  </si>
  <si>
    <t xml:space="preserve">Comprenant:  </t>
  </si>
  <si>
    <t xml:space="preserve"> - nettoyage hélice(s), embase(s), crépine(s) et flap(s)</t>
  </si>
  <si>
    <t xml:space="preserve"> - lessivage de la coque</t>
  </si>
  <si>
    <t xml:space="preserve"> - application d'une couche d'antifouling sur la carène</t>
  </si>
  <si>
    <t>Les séjours au-delà de 15 jours seront majorés progressivement sur le tarif de base comme suit:</t>
  </si>
  <si>
    <t>Plus 50% du 15ème au 30ème jour, sur le tarif de base.</t>
  </si>
  <si>
    <t>Plus 100% au dela de 30 jours, sur le tarif de base.</t>
  </si>
  <si>
    <t>SE s/remorque</t>
  </si>
  <si>
    <t>Déplacement de la grue hors de l'aire de carénage :</t>
  </si>
  <si>
    <t>Matage ou démâtage / dépose ou repose moteur :</t>
  </si>
  <si>
    <t xml:space="preserve">Occupation de l'aire de carénage par un mât y compris 2 tréteaux par jour : </t>
  </si>
  <si>
    <r>
      <t xml:space="preserve">En dehors des heures d'ouverture du mois en cours : </t>
    </r>
    <r>
      <rPr>
        <b/>
        <sz val="12"/>
        <color theme="1"/>
        <rFont val="Calibri"/>
        <family val="2"/>
        <scheme val="minor"/>
      </rPr>
      <t>majoration de 50% (dimanche 100%)</t>
    </r>
    <r>
      <rPr>
        <sz val="12"/>
        <color theme="1"/>
        <rFont val="Calibri"/>
        <family val="2"/>
        <scheme val="minor"/>
      </rPr>
      <t>.</t>
    </r>
  </si>
  <si>
    <t>∙  Ne pas introduire d'enfant sur le chantier</t>
  </si>
  <si>
    <t xml:space="preserve">∙  Concernant les bateaux en bois ou bateaux dont la carène est en mauvais état </t>
  </si>
  <si>
    <r>
      <t xml:space="preserve">Tél.:     </t>
    </r>
    <r>
      <rPr>
        <b/>
        <sz val="14"/>
        <color theme="1"/>
        <rFont val="Calibri"/>
        <family val="2"/>
        <scheme val="minor"/>
      </rPr>
      <t>+33 (0)4 92 97 48 88</t>
    </r>
  </si>
  <si>
    <r>
      <rPr>
        <sz val="14"/>
        <rFont val="Calibri"/>
        <family val="2"/>
      </rPr>
      <t xml:space="preserve">Email : </t>
    </r>
    <r>
      <rPr>
        <u/>
        <sz val="14"/>
        <color theme="10"/>
        <rFont val="Calibri"/>
        <family val="2"/>
      </rPr>
      <t>info@amg-seaworks.fr</t>
    </r>
  </si>
  <si>
    <r>
      <rPr>
        <sz val="14"/>
        <rFont val="Calibri"/>
        <family val="2"/>
      </rPr>
      <t xml:space="preserve">Site :   </t>
    </r>
    <r>
      <rPr>
        <sz val="14"/>
        <color theme="10"/>
        <rFont val="Calibri"/>
        <family val="2"/>
      </rPr>
      <t xml:space="preserve"> </t>
    </r>
    <r>
      <rPr>
        <u/>
        <sz val="14"/>
        <color theme="10"/>
        <rFont val="Calibri"/>
        <family val="2"/>
      </rPr>
      <t>www.amg-seaworks.fr</t>
    </r>
  </si>
  <si>
    <r>
      <t xml:space="preserve">Frais d'assainissement / environnement : </t>
    </r>
    <r>
      <rPr>
        <sz val="12"/>
        <color theme="1"/>
        <rFont val="Calibri"/>
        <family val="2"/>
        <scheme val="minor"/>
      </rPr>
      <t>1,5% du montant HT de la facture.</t>
    </r>
  </si>
  <si>
    <t xml:space="preserve">LES TARIFS FIXES S'ENTENDENT POUR LES OPERATIONS EFFECTUEES PENDANT LES HEURES </t>
  </si>
  <si>
    <t xml:space="preserve">  par heure</t>
  </si>
  <si>
    <t>D'OUVERTURE DU MOIS EN COURS.</t>
  </si>
  <si>
    <t>HT</t>
  </si>
  <si>
    <t>TTC</t>
  </si>
  <si>
    <t>Grutage remorque</t>
  </si>
  <si>
    <t>Sous Sangles*</t>
  </si>
  <si>
    <t>∙  Rassembler en tas tous les coquillages et détritus*</t>
  </si>
  <si>
    <t>∙  Passer le jet d'eau*</t>
  </si>
  <si>
    <t>KARCHER PERSONNEL EST INTERDITE SUR LE CHANTIER</t>
  </si>
  <si>
    <t xml:space="preserve">L'UTILISATION DE LA PEINTURE AU PISTOLET ET DE </t>
  </si>
  <si>
    <t xml:space="preserve">  par élément </t>
  </si>
  <si>
    <t xml:space="preserve"> - * Pénalité de 70 €/TTC pour non respect.</t>
  </si>
  <si>
    <t>30 €/TTC</t>
  </si>
  <si>
    <t>14 - 14,99</t>
  </si>
  <si>
    <t>15 - 15,99</t>
  </si>
  <si>
    <t xml:space="preserve">Tout bateau doit avoir son assurance RC à jour . Il est convenu que l'assurance renonce au recours </t>
  </si>
  <si>
    <t>qu'elle pourrait être fondée à exercer en cas de sinistre dégradation, vol et incendie contre la société AMG.</t>
  </si>
  <si>
    <t xml:space="preserve">    TARIFS TTC CARENAGE 2022</t>
  </si>
  <si>
    <t>16 - 16,99</t>
  </si>
  <si>
    <t>12 €/TTC</t>
  </si>
  <si>
    <t>16 €/TTC</t>
  </si>
  <si>
    <t>72,50 €/TTC</t>
  </si>
  <si>
    <t>240 €/TTC</t>
  </si>
  <si>
    <t>195 €/TTC</t>
  </si>
  <si>
    <t>5 €/TTC</t>
  </si>
  <si>
    <t>6 €/TTC</t>
  </si>
  <si>
    <t>10 €/TTC</t>
  </si>
  <si>
    <t>97,50 €/TTC</t>
  </si>
  <si>
    <t>*N.B. : le tarif minimum compté est de 97,50 € TTC si le grutage dure entre 5mn et 30mn maximum.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</si>
</sst>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 tint="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</font>
    <font>
      <u/>
      <sz val="11"/>
      <color theme="10"/>
      <name val="Calibri"/>
      <family val="2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10"/>
      <name val="Calibri"/>
      <family val="2"/>
    </font>
    <font>
      <sz val="14"/>
      <name val="Calibri"/>
      <family val="2"/>
    </font>
    <font>
      <sz val="14"/>
      <color theme="10"/>
      <name val="Calibri"/>
      <family val="2"/>
    </font>
    <font>
      <b/>
      <sz val="14"/>
      <color theme="0"/>
      <name val="Calibri"/>
      <family val="2"/>
      <scheme val="minor"/>
    </font>
    <font>
      <i/>
      <sz val="13"/>
      <color rgb="FF1F497D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CC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12" fillId="0" borderId="0" xfId="1" applyAlignment="1" applyProtection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/>
    <xf numFmtId="0" fontId="6" fillId="0" borderId="5" xfId="0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17" fillId="2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Border="1"/>
    <xf numFmtId="0" fontId="8" fillId="0" borderId="7" xfId="0" applyFont="1" applyBorder="1"/>
    <xf numFmtId="0" fontId="7" fillId="0" borderId="0" xfId="0" applyFont="1"/>
    <xf numFmtId="0" fontId="18" fillId="0" borderId="0" xfId="1" applyFont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0" fontId="22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6" fillId="0" borderId="12" xfId="0" applyFont="1" applyBorder="1"/>
    <xf numFmtId="0" fontId="0" fillId="0" borderId="10" xfId="0" applyBorder="1"/>
    <xf numFmtId="0" fontId="24" fillId="0" borderId="0" xfId="0" applyFont="1"/>
    <xf numFmtId="0" fontId="2" fillId="0" borderId="6" xfId="0" applyFont="1" applyBorder="1" applyAlignment="1"/>
    <xf numFmtId="0" fontId="2" fillId="0" borderId="8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/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E0C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2695575" cy="104775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19050"/>
          <a:ext cx="2695575" cy="10477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85724</xdr:colOff>
      <xdr:row>0</xdr:row>
      <xdr:rowOff>76200</xdr:rowOff>
    </xdr:from>
    <xdr:to>
      <xdr:col>3</xdr:col>
      <xdr:colOff>503002</xdr:colOff>
      <xdr:row>5</xdr:row>
      <xdr:rowOff>0</xdr:rowOff>
    </xdr:to>
    <xdr:pic>
      <xdr:nvPicPr>
        <xdr:cNvPr id="3" name="Image 2" descr="140418_logos-05-01 HORZONTA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4" y="76200"/>
          <a:ext cx="3074753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mg-seaworks.fr/" TargetMode="External"/><Relationship Id="rId1" Type="http://schemas.openxmlformats.org/officeDocument/2006/relationships/hyperlink" Target="mailto:info@amg-seaworks.fr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92"/>
  <sheetViews>
    <sheetView tabSelected="1" topLeftCell="A29" workbookViewId="0">
      <selection activeCell="J39" sqref="J39"/>
    </sheetView>
  </sheetViews>
  <sheetFormatPr baseColWidth="10" defaultRowHeight="14.4" x14ac:dyDescent="0.3"/>
  <cols>
    <col min="1" max="1" width="15" customWidth="1"/>
    <col min="2" max="3" width="12.44140625" customWidth="1"/>
    <col min="4" max="4" width="12.6640625" customWidth="1"/>
    <col min="5" max="5" width="10.6640625" customWidth="1"/>
    <col min="6" max="6" width="9.6640625" customWidth="1"/>
    <col min="7" max="7" width="13.5546875" customWidth="1"/>
    <col min="8" max="8" width="14.88671875" customWidth="1"/>
    <col min="9" max="9" width="11" customWidth="1"/>
    <col min="10" max="10" width="17.6640625" customWidth="1"/>
    <col min="11" max="11" width="17.5546875" customWidth="1"/>
    <col min="12" max="12" width="14.109375" customWidth="1"/>
    <col min="13" max="13" width="14.44140625" customWidth="1"/>
    <col min="14" max="14" width="13.44140625" customWidth="1"/>
  </cols>
  <sheetData>
    <row r="4" spans="1:8" ht="25.8" x14ac:dyDescent="0.5">
      <c r="E4" s="3" t="s">
        <v>88</v>
      </c>
      <c r="F4" s="3"/>
    </row>
    <row r="6" spans="1:8" ht="6" customHeight="1" x14ac:dyDescent="0.3"/>
    <row r="7" spans="1:8" x14ac:dyDescent="0.3">
      <c r="B7" s="47" t="s">
        <v>0</v>
      </c>
      <c r="C7" s="53"/>
      <c r="D7" s="53"/>
      <c r="E7" s="53"/>
      <c r="F7" s="48"/>
      <c r="G7" s="47" t="s">
        <v>48</v>
      </c>
      <c r="H7" s="48"/>
    </row>
    <row r="8" spans="1:8" ht="36" customHeight="1" x14ac:dyDescent="0.3">
      <c r="A8" s="35" t="s">
        <v>1</v>
      </c>
      <c r="B8" s="36" t="s">
        <v>2</v>
      </c>
      <c r="C8" s="36" t="s">
        <v>3</v>
      </c>
      <c r="D8" s="36" t="s">
        <v>75</v>
      </c>
      <c r="E8" s="36" t="s">
        <v>76</v>
      </c>
      <c r="F8" s="35" t="s">
        <v>6</v>
      </c>
      <c r="G8" s="36" t="s">
        <v>4</v>
      </c>
      <c r="H8" s="35" t="s">
        <v>5</v>
      </c>
    </row>
    <row r="9" spans="1:8" ht="18" x14ac:dyDescent="0.3">
      <c r="A9" s="4" t="s">
        <v>7</v>
      </c>
      <c r="B9" s="4">
        <v>58</v>
      </c>
      <c r="C9" s="4">
        <v>50</v>
      </c>
      <c r="D9" s="4">
        <v>68</v>
      </c>
      <c r="E9" s="4">
        <v>92</v>
      </c>
      <c r="F9" s="4">
        <v>81</v>
      </c>
      <c r="G9" s="4">
        <v>15</v>
      </c>
      <c r="H9" s="4">
        <v>18</v>
      </c>
    </row>
    <row r="10" spans="1:8" ht="18" x14ac:dyDescent="0.3">
      <c r="A10" s="5" t="s">
        <v>8</v>
      </c>
      <c r="B10" s="5">
        <v>78</v>
      </c>
      <c r="C10" s="5">
        <v>67</v>
      </c>
      <c r="D10" s="5">
        <v>89</v>
      </c>
      <c r="E10" s="5">
        <v>124</v>
      </c>
      <c r="F10" s="5">
        <v>85</v>
      </c>
      <c r="G10" s="5">
        <v>17</v>
      </c>
      <c r="H10" s="5">
        <v>20</v>
      </c>
    </row>
    <row r="11" spans="1:8" ht="18" x14ac:dyDescent="0.3">
      <c r="A11" s="4" t="s">
        <v>9</v>
      </c>
      <c r="B11" s="4">
        <v>82</v>
      </c>
      <c r="C11" s="4">
        <v>78</v>
      </c>
      <c r="D11" s="4">
        <v>100</v>
      </c>
      <c r="E11" s="4">
        <v>141</v>
      </c>
      <c r="F11" s="4">
        <v>88</v>
      </c>
      <c r="G11" s="4">
        <v>20</v>
      </c>
      <c r="H11" s="4">
        <v>24</v>
      </c>
    </row>
    <row r="12" spans="1:8" ht="18" x14ac:dyDescent="0.3">
      <c r="A12" s="5" t="s">
        <v>10</v>
      </c>
      <c r="B12" s="5">
        <v>95</v>
      </c>
      <c r="C12" s="5">
        <v>86</v>
      </c>
      <c r="D12" s="5">
        <v>110</v>
      </c>
      <c r="E12" s="5">
        <v>155</v>
      </c>
      <c r="F12" s="5">
        <v>91</v>
      </c>
      <c r="G12" s="5">
        <v>24</v>
      </c>
      <c r="H12" s="5">
        <v>29</v>
      </c>
    </row>
    <row r="13" spans="1:8" ht="18" x14ac:dyDescent="0.3">
      <c r="A13" s="4" t="s">
        <v>11</v>
      </c>
      <c r="B13" s="4">
        <v>110</v>
      </c>
      <c r="C13" s="4">
        <v>101</v>
      </c>
      <c r="D13" s="4">
        <v>131</v>
      </c>
      <c r="E13" s="4">
        <v>183</v>
      </c>
      <c r="F13" s="4">
        <v>102</v>
      </c>
      <c r="G13" s="4">
        <v>30</v>
      </c>
      <c r="H13" s="4">
        <v>36</v>
      </c>
    </row>
    <row r="14" spans="1:8" ht="18" x14ac:dyDescent="0.3">
      <c r="A14" s="5" t="s">
        <v>12</v>
      </c>
      <c r="B14" s="5">
        <v>128</v>
      </c>
      <c r="C14" s="5">
        <v>118</v>
      </c>
      <c r="D14" s="5">
        <v>152</v>
      </c>
      <c r="E14" s="5">
        <v>214</v>
      </c>
      <c r="F14" s="5">
        <v>117</v>
      </c>
      <c r="G14" s="5">
        <v>37</v>
      </c>
      <c r="H14" s="5">
        <v>44</v>
      </c>
    </row>
    <row r="15" spans="1:8" ht="18" x14ac:dyDescent="0.3">
      <c r="A15" s="4" t="s">
        <v>13</v>
      </c>
      <c r="B15" s="4">
        <v>179</v>
      </c>
      <c r="C15" s="4">
        <v>166</v>
      </c>
      <c r="D15" s="4">
        <v>204</v>
      </c>
      <c r="E15" s="4">
        <v>273</v>
      </c>
      <c r="F15" s="4">
        <v>122</v>
      </c>
      <c r="G15" s="4">
        <v>42</v>
      </c>
      <c r="H15" s="4">
        <v>50</v>
      </c>
    </row>
    <row r="16" spans="1:8" ht="18" x14ac:dyDescent="0.3">
      <c r="A16" s="5" t="s">
        <v>14</v>
      </c>
      <c r="B16" s="5">
        <v>240</v>
      </c>
      <c r="C16" s="5">
        <v>204</v>
      </c>
      <c r="D16" s="5">
        <v>265</v>
      </c>
      <c r="E16" s="5">
        <v>368</v>
      </c>
      <c r="F16" s="5">
        <v>145</v>
      </c>
      <c r="G16" s="5">
        <v>46</v>
      </c>
      <c r="H16" s="5">
        <v>56</v>
      </c>
    </row>
    <row r="17" spans="1:8" ht="18" x14ac:dyDescent="0.3">
      <c r="A17" s="4" t="s">
        <v>15</v>
      </c>
      <c r="B17" s="4">
        <v>288</v>
      </c>
      <c r="C17" s="4">
        <v>234</v>
      </c>
      <c r="D17" s="4">
        <v>313</v>
      </c>
      <c r="E17" s="4">
        <v>430</v>
      </c>
      <c r="F17" s="4">
        <v>160</v>
      </c>
      <c r="G17" s="4">
        <v>49</v>
      </c>
      <c r="H17" s="4">
        <v>59</v>
      </c>
    </row>
    <row r="18" spans="1:8" ht="18" x14ac:dyDescent="0.3">
      <c r="A18" s="5" t="s">
        <v>16</v>
      </c>
      <c r="B18" s="5">
        <v>298</v>
      </c>
      <c r="C18" s="5">
        <v>274</v>
      </c>
      <c r="D18" s="5">
        <v>341</v>
      </c>
      <c r="E18" s="5">
        <v>494</v>
      </c>
      <c r="F18" s="5">
        <v>197</v>
      </c>
      <c r="G18" s="5">
        <v>54</v>
      </c>
      <c r="H18" s="5">
        <v>64</v>
      </c>
    </row>
    <row r="19" spans="1:8" ht="18" x14ac:dyDescent="0.3">
      <c r="A19" s="4" t="s">
        <v>84</v>
      </c>
      <c r="B19" s="4">
        <v>350</v>
      </c>
      <c r="C19" s="4">
        <v>305</v>
      </c>
      <c r="D19" s="4">
        <v>383</v>
      </c>
      <c r="E19" s="4">
        <v>546</v>
      </c>
      <c r="F19" s="4">
        <v>229</v>
      </c>
      <c r="G19" s="4">
        <v>57</v>
      </c>
      <c r="H19" s="4">
        <v>68</v>
      </c>
    </row>
    <row r="20" spans="1:8" ht="18" x14ac:dyDescent="0.3">
      <c r="A20" s="5" t="s">
        <v>85</v>
      </c>
      <c r="B20" s="5">
        <v>384</v>
      </c>
      <c r="C20" s="5">
        <v>340</v>
      </c>
      <c r="D20" s="5">
        <v>427</v>
      </c>
      <c r="E20" s="5">
        <v>610</v>
      </c>
      <c r="F20" s="5">
        <v>249</v>
      </c>
      <c r="G20" s="5">
        <v>61</v>
      </c>
      <c r="H20" s="5">
        <v>74</v>
      </c>
    </row>
    <row r="21" spans="1:8" ht="18" x14ac:dyDescent="0.3">
      <c r="A21" s="4" t="s">
        <v>89</v>
      </c>
      <c r="B21" s="4">
        <v>433</v>
      </c>
      <c r="C21" s="4">
        <v>399</v>
      </c>
      <c r="D21" s="4">
        <v>480</v>
      </c>
      <c r="E21" s="4">
        <v>665</v>
      </c>
      <c r="F21" s="4">
        <v>274</v>
      </c>
      <c r="G21" s="4">
        <v>66</v>
      </c>
      <c r="H21" s="4">
        <v>79</v>
      </c>
    </row>
    <row r="22" spans="1:8" ht="10.5" customHeight="1" x14ac:dyDescent="0.3"/>
    <row r="23" spans="1:8" ht="15.6" x14ac:dyDescent="0.3">
      <c r="A23" s="6" t="s">
        <v>17</v>
      </c>
      <c r="B23" s="6"/>
      <c r="C23" s="6"/>
      <c r="D23" s="6"/>
      <c r="E23" s="6"/>
      <c r="F23" s="6"/>
      <c r="G23" s="6"/>
      <c r="H23" s="6"/>
    </row>
    <row r="24" spans="1:8" ht="15.6" x14ac:dyDescent="0.3">
      <c r="A24" s="6" t="s">
        <v>63</v>
      </c>
      <c r="B24" s="6"/>
      <c r="C24" s="6"/>
      <c r="D24" s="6"/>
      <c r="E24" s="6"/>
      <c r="F24" s="6"/>
      <c r="G24" s="6"/>
      <c r="H24" s="6"/>
    </row>
    <row r="25" spans="1:8" ht="15.6" x14ac:dyDescent="0.3">
      <c r="A25" s="9" t="s">
        <v>86</v>
      </c>
      <c r="B25" s="6"/>
      <c r="C25" s="6"/>
      <c r="D25" s="6"/>
      <c r="E25" s="6"/>
      <c r="F25" s="6"/>
      <c r="G25" s="6"/>
      <c r="H25" s="6"/>
    </row>
    <row r="26" spans="1:8" ht="12" customHeight="1" x14ac:dyDescent="0.3">
      <c r="A26" s="9" t="s">
        <v>87</v>
      </c>
      <c r="B26" s="6"/>
      <c r="C26" s="6"/>
      <c r="D26" s="6"/>
      <c r="E26" s="6"/>
      <c r="F26" s="6"/>
      <c r="G26" s="6"/>
      <c r="H26" s="6"/>
    </row>
    <row r="27" spans="1:8" ht="15.6" x14ac:dyDescent="0.3">
      <c r="A27" s="6" t="s">
        <v>56</v>
      </c>
      <c r="B27" s="6"/>
      <c r="C27" s="6"/>
      <c r="D27" s="6"/>
      <c r="E27" s="6"/>
      <c r="F27" s="6"/>
      <c r="G27" s="6"/>
      <c r="H27" s="6"/>
    </row>
    <row r="28" spans="1:8" ht="15.6" x14ac:dyDescent="0.3">
      <c r="A28" s="6" t="s">
        <v>57</v>
      </c>
      <c r="B28" s="6"/>
      <c r="C28" s="6"/>
      <c r="D28" s="6"/>
      <c r="E28" s="6"/>
      <c r="F28" s="6"/>
      <c r="G28" s="6"/>
      <c r="H28" s="6"/>
    </row>
    <row r="29" spans="1:8" ht="15.6" x14ac:dyDescent="0.3">
      <c r="A29" s="6" t="s">
        <v>58</v>
      </c>
      <c r="B29" s="6"/>
      <c r="C29" s="6"/>
      <c r="D29" s="6"/>
      <c r="E29" s="6"/>
      <c r="F29" s="6"/>
      <c r="G29" s="6"/>
      <c r="H29" s="6"/>
    </row>
    <row r="30" spans="1:8" ht="15.6" x14ac:dyDescent="0.3">
      <c r="A30" s="6"/>
      <c r="B30" s="6"/>
      <c r="C30" s="6"/>
      <c r="D30" s="6"/>
      <c r="E30" s="6"/>
      <c r="F30" s="6"/>
      <c r="G30" s="6"/>
      <c r="H30" s="6"/>
    </row>
    <row r="31" spans="1:8" ht="15.6" x14ac:dyDescent="0.3">
      <c r="A31" s="24" t="s">
        <v>22</v>
      </c>
      <c r="B31" s="15"/>
      <c r="C31" s="15"/>
      <c r="D31" s="15"/>
      <c r="E31" s="15" t="s">
        <v>23</v>
      </c>
      <c r="F31" s="15"/>
      <c r="G31" s="37"/>
      <c r="H31" s="41" t="s">
        <v>90</v>
      </c>
    </row>
    <row r="32" spans="1:8" ht="15.6" x14ac:dyDescent="0.3">
      <c r="A32" s="16"/>
      <c r="B32" s="17"/>
      <c r="C32" s="17"/>
      <c r="D32" s="17"/>
      <c r="E32" s="17" t="s">
        <v>24</v>
      </c>
      <c r="F32" s="17"/>
      <c r="H32" s="42" t="s">
        <v>91</v>
      </c>
    </row>
    <row r="33" spans="1:8" ht="15.6" x14ac:dyDescent="0.3">
      <c r="A33" s="25" t="s">
        <v>69</v>
      </c>
      <c r="B33" s="17"/>
      <c r="C33" s="17"/>
      <c r="D33" s="17"/>
      <c r="E33" s="17"/>
      <c r="F33" s="17"/>
      <c r="H33" s="18"/>
    </row>
    <row r="34" spans="1:8" ht="12.75" customHeight="1" x14ac:dyDescent="0.3">
      <c r="A34" s="6"/>
      <c r="B34" s="6"/>
      <c r="C34" s="6"/>
      <c r="D34" s="6"/>
      <c r="E34" s="6"/>
      <c r="F34" s="6"/>
      <c r="G34" s="38"/>
      <c r="H34" s="6"/>
    </row>
    <row r="35" spans="1:8" ht="15.6" x14ac:dyDescent="0.3">
      <c r="A35" s="24" t="s">
        <v>51</v>
      </c>
      <c r="B35" s="15"/>
      <c r="C35" s="15"/>
      <c r="D35" s="15"/>
      <c r="E35" s="15"/>
      <c r="F35" s="15"/>
      <c r="H35" s="43" t="s">
        <v>92</v>
      </c>
    </row>
    <row r="36" spans="1:8" ht="15.6" x14ac:dyDescent="0.3">
      <c r="A36" s="16" t="s">
        <v>52</v>
      </c>
      <c r="B36" s="17"/>
      <c r="C36" s="17" t="s">
        <v>53</v>
      </c>
      <c r="E36" s="17"/>
      <c r="F36" s="17"/>
      <c r="H36" s="18"/>
    </row>
    <row r="37" spans="1:8" ht="15.6" x14ac:dyDescent="0.3">
      <c r="A37" s="16"/>
      <c r="B37" s="17"/>
      <c r="C37" s="17" t="s">
        <v>54</v>
      </c>
      <c r="E37" s="17"/>
      <c r="F37" s="17"/>
      <c r="H37" s="18"/>
    </row>
    <row r="38" spans="1:8" ht="15.6" x14ac:dyDescent="0.3">
      <c r="A38" s="19"/>
      <c r="B38" s="20"/>
      <c r="C38" s="20" t="s">
        <v>55</v>
      </c>
      <c r="D38" s="39"/>
      <c r="E38" s="20"/>
      <c r="F38" s="20"/>
      <c r="G38" s="39"/>
      <c r="H38" s="21"/>
    </row>
    <row r="39" spans="1:8" ht="9.75" customHeight="1" x14ac:dyDescent="0.3">
      <c r="A39" s="6"/>
      <c r="B39" s="6"/>
      <c r="C39" s="6"/>
      <c r="D39" s="6"/>
      <c r="E39" s="6"/>
      <c r="F39" s="6"/>
      <c r="G39" s="6"/>
      <c r="H39" s="6"/>
    </row>
    <row r="40" spans="1:8" ht="15.6" x14ac:dyDescent="0.3">
      <c r="A40" s="7" t="s">
        <v>60</v>
      </c>
      <c r="B40" s="6"/>
      <c r="C40" s="6"/>
      <c r="D40" s="6"/>
      <c r="E40" s="6"/>
      <c r="F40" s="6"/>
      <c r="H40" s="44" t="s">
        <v>93</v>
      </c>
    </row>
    <row r="41" spans="1:8" ht="15.6" x14ac:dyDescent="0.3">
      <c r="A41" s="7" t="s">
        <v>61</v>
      </c>
      <c r="B41" s="6"/>
      <c r="C41" s="6"/>
      <c r="D41" s="6"/>
      <c r="E41" s="6" t="s">
        <v>71</v>
      </c>
      <c r="F41" s="6"/>
      <c r="H41" s="44" t="s">
        <v>94</v>
      </c>
    </row>
    <row r="42" spans="1:8" ht="15.6" customHeight="1" x14ac:dyDescent="0.3">
      <c r="A42" s="6"/>
      <c r="B42" s="6"/>
      <c r="C42" s="6"/>
      <c r="D42" s="6"/>
      <c r="E42" s="6" t="s">
        <v>81</v>
      </c>
      <c r="F42" s="6"/>
      <c r="H42" s="55" t="s">
        <v>98</v>
      </c>
    </row>
    <row r="43" spans="1:8" ht="15.6" customHeight="1" x14ac:dyDescent="0.3">
      <c r="A43" s="6"/>
      <c r="B43" s="6"/>
      <c r="C43" s="6"/>
      <c r="D43" s="6"/>
      <c r="E43" s="6"/>
      <c r="F43" s="6"/>
      <c r="G43" s="6"/>
      <c r="H43" s="6"/>
    </row>
    <row r="44" spans="1:8" ht="15.6" x14ac:dyDescent="0.3">
      <c r="A44" s="14" t="s">
        <v>99</v>
      </c>
      <c r="B44" s="6"/>
      <c r="C44" s="6"/>
      <c r="D44" s="6"/>
      <c r="E44" s="6"/>
      <c r="F44" s="6"/>
      <c r="G44" s="6"/>
      <c r="H44" s="6"/>
    </row>
    <row r="45" spans="1:8" ht="15.6" x14ac:dyDescent="0.3">
      <c r="A45" s="14" t="s">
        <v>49</v>
      </c>
      <c r="B45" s="6"/>
      <c r="C45" s="6"/>
      <c r="D45" s="6"/>
      <c r="E45" s="6"/>
      <c r="F45" s="6"/>
      <c r="G45" s="6"/>
      <c r="H45" s="6"/>
    </row>
    <row r="46" spans="1:8" ht="15.6" x14ac:dyDescent="0.3">
      <c r="A46" s="14" t="s">
        <v>50</v>
      </c>
      <c r="B46" s="6"/>
      <c r="C46" s="6"/>
      <c r="D46" s="6"/>
      <c r="E46" s="6"/>
      <c r="F46" s="6"/>
      <c r="G46" s="6"/>
      <c r="H46" s="6"/>
    </row>
    <row r="47" spans="1:8" ht="15.6" customHeight="1" x14ac:dyDescent="0.3">
      <c r="A47" s="6"/>
      <c r="B47" s="6"/>
      <c r="C47" s="6"/>
      <c r="D47" s="6"/>
      <c r="E47" s="6"/>
      <c r="F47" s="6"/>
      <c r="G47" s="6"/>
      <c r="H47" s="6"/>
    </row>
    <row r="48" spans="1:8" ht="15.6" customHeight="1" x14ac:dyDescent="0.3">
      <c r="A48" s="6"/>
      <c r="B48" s="6"/>
      <c r="C48" s="6"/>
      <c r="D48" s="6"/>
      <c r="E48" s="6"/>
      <c r="F48" s="6"/>
      <c r="G48" s="6"/>
      <c r="H48" s="6"/>
    </row>
    <row r="49" spans="1:8" ht="15.6" x14ac:dyDescent="0.3">
      <c r="A49" s="7" t="s">
        <v>62</v>
      </c>
      <c r="B49" s="6"/>
      <c r="C49" s="6"/>
      <c r="D49" s="6"/>
      <c r="E49" s="6"/>
      <c r="F49" s="6"/>
      <c r="H49" s="6" t="s">
        <v>83</v>
      </c>
    </row>
    <row r="50" spans="1:8" ht="15.6" x14ac:dyDescent="0.3">
      <c r="A50" s="7"/>
      <c r="B50" s="6"/>
      <c r="C50" s="6"/>
      <c r="D50" s="6"/>
      <c r="E50" s="6"/>
      <c r="F50" s="6"/>
      <c r="H50" s="6"/>
    </row>
    <row r="51" spans="1:8" ht="15.6" x14ac:dyDescent="0.3">
      <c r="A51" s="23" t="s">
        <v>36</v>
      </c>
      <c r="B51" s="6"/>
      <c r="C51" s="6"/>
      <c r="D51" s="6"/>
      <c r="E51" s="8" t="s">
        <v>18</v>
      </c>
      <c r="F51" s="8"/>
      <c r="H51" s="45" t="s">
        <v>95</v>
      </c>
    </row>
    <row r="52" spans="1:8" ht="15.6" x14ac:dyDescent="0.3">
      <c r="A52" s="6"/>
      <c r="B52" s="6"/>
      <c r="C52" s="6"/>
      <c r="D52" s="6"/>
      <c r="E52" s="8" t="s">
        <v>19</v>
      </c>
      <c r="F52" s="8"/>
      <c r="H52" s="46" t="s">
        <v>95</v>
      </c>
    </row>
    <row r="53" spans="1:8" ht="15.6" x14ac:dyDescent="0.3">
      <c r="A53" s="6"/>
      <c r="B53" s="6"/>
      <c r="C53" s="6"/>
      <c r="D53" s="6"/>
      <c r="E53" s="8" t="s">
        <v>20</v>
      </c>
      <c r="F53" s="8"/>
      <c r="H53" s="46" t="s">
        <v>96</v>
      </c>
    </row>
    <row r="54" spans="1:8" ht="15.6" x14ac:dyDescent="0.3">
      <c r="A54" s="6"/>
      <c r="B54" s="6"/>
      <c r="C54" s="6"/>
      <c r="D54" s="6"/>
      <c r="E54" s="8" t="s">
        <v>21</v>
      </c>
      <c r="F54" s="8"/>
      <c r="H54" s="46" t="s">
        <v>97</v>
      </c>
    </row>
    <row r="55" spans="1:8" ht="15.6" x14ac:dyDescent="0.3">
      <c r="A55" s="6"/>
      <c r="B55" s="6"/>
      <c r="C55" s="6"/>
      <c r="D55" s="6"/>
      <c r="E55" s="6"/>
      <c r="F55" s="6"/>
      <c r="H55" s="6"/>
    </row>
    <row r="56" spans="1:8" ht="15.6" x14ac:dyDescent="0.3">
      <c r="A56" s="52" t="s">
        <v>70</v>
      </c>
      <c r="B56" s="52"/>
      <c r="C56" s="52"/>
      <c r="D56" s="52"/>
      <c r="E56" s="52"/>
      <c r="F56" s="52"/>
      <c r="G56" s="52"/>
      <c r="H56" s="52"/>
    </row>
    <row r="57" spans="1:8" ht="15.6" x14ac:dyDescent="0.3">
      <c r="A57" s="52" t="s">
        <v>72</v>
      </c>
      <c r="B57" s="52"/>
      <c r="C57" s="52"/>
      <c r="D57" s="52"/>
      <c r="E57" s="52"/>
      <c r="F57" s="52"/>
      <c r="G57" s="52"/>
      <c r="H57" s="52"/>
    </row>
    <row r="58" spans="1:8" ht="15.6" x14ac:dyDescent="0.3">
      <c r="A58" s="28"/>
      <c r="B58" s="28"/>
      <c r="C58" s="34"/>
      <c r="D58" s="28"/>
      <c r="E58" s="28"/>
      <c r="F58" s="29"/>
      <c r="G58" s="28"/>
      <c r="H58" s="28"/>
    </row>
    <row r="59" spans="1:8" ht="15.6" x14ac:dyDescent="0.3">
      <c r="A59" s="28"/>
      <c r="B59" s="28"/>
      <c r="C59" s="34"/>
      <c r="D59" s="28"/>
      <c r="E59" s="28"/>
      <c r="F59" s="29"/>
      <c r="G59" s="28"/>
      <c r="H59" s="28"/>
    </row>
    <row r="60" spans="1:8" ht="15.6" x14ac:dyDescent="0.3">
      <c r="A60" s="9" t="s">
        <v>25</v>
      </c>
      <c r="B60" s="6"/>
      <c r="C60" s="6"/>
      <c r="D60" s="6"/>
      <c r="E60" s="6"/>
      <c r="F60" s="6"/>
      <c r="G60" s="6"/>
      <c r="H60" s="6"/>
    </row>
    <row r="61" spans="1:8" ht="15.6" x14ac:dyDescent="0.3">
      <c r="A61" s="10" t="s">
        <v>26</v>
      </c>
      <c r="B61" s="6"/>
      <c r="C61" s="6"/>
      <c r="D61" s="6"/>
      <c r="E61" s="6"/>
      <c r="F61" s="6"/>
      <c r="G61" s="6"/>
      <c r="H61" s="6"/>
    </row>
    <row r="62" spans="1:8" ht="15.6" x14ac:dyDescent="0.3">
      <c r="A62" s="10" t="s">
        <v>27</v>
      </c>
      <c r="B62" s="6"/>
      <c r="C62" s="6"/>
      <c r="D62" s="6"/>
      <c r="E62" s="6"/>
      <c r="F62" s="6"/>
      <c r="G62" s="6"/>
      <c r="H62" s="6"/>
    </row>
    <row r="63" spans="1:8" ht="15.6" x14ac:dyDescent="0.3">
      <c r="A63" s="10" t="s">
        <v>28</v>
      </c>
      <c r="B63" s="6"/>
      <c r="C63" s="6"/>
      <c r="D63" s="6"/>
      <c r="E63" s="6"/>
      <c r="F63" s="6"/>
      <c r="G63" s="6"/>
      <c r="H63" s="6"/>
    </row>
    <row r="64" spans="1:8" ht="15.6" x14ac:dyDescent="0.3">
      <c r="A64" s="6"/>
      <c r="B64" s="6"/>
      <c r="C64" s="6"/>
      <c r="D64" s="6"/>
      <c r="E64" s="6"/>
      <c r="F64" s="6"/>
      <c r="G64" s="6"/>
      <c r="H64" s="6"/>
    </row>
    <row r="65" spans="1:8" ht="15.6" x14ac:dyDescent="0.3">
      <c r="A65" s="9" t="s">
        <v>38</v>
      </c>
      <c r="B65" s="6"/>
      <c r="C65" s="6"/>
      <c r="D65" s="6"/>
      <c r="E65" s="6"/>
      <c r="F65" s="6"/>
      <c r="G65" s="6"/>
      <c r="H65" s="6"/>
    </row>
    <row r="66" spans="1:8" ht="15.6" x14ac:dyDescent="0.3">
      <c r="A66" s="10" t="s">
        <v>29</v>
      </c>
      <c r="B66" s="6"/>
      <c r="C66" s="6"/>
      <c r="D66" s="6"/>
      <c r="E66" s="6"/>
      <c r="F66" s="6"/>
      <c r="G66" s="6"/>
      <c r="H66" s="6"/>
    </row>
    <row r="67" spans="1:8" ht="15.6" x14ac:dyDescent="0.3">
      <c r="A67" s="10" t="s">
        <v>30</v>
      </c>
      <c r="B67" s="6"/>
      <c r="C67" s="6"/>
      <c r="D67" s="6"/>
      <c r="E67" s="6"/>
      <c r="F67" s="6"/>
      <c r="G67" s="6"/>
      <c r="H67" s="6"/>
    </row>
    <row r="68" spans="1:8" ht="15.6" x14ac:dyDescent="0.3">
      <c r="A68" s="6"/>
      <c r="B68" s="6"/>
      <c r="C68" s="6"/>
      <c r="D68" s="6"/>
      <c r="E68" s="6"/>
      <c r="F68" s="6"/>
      <c r="G68" s="6"/>
      <c r="H68" s="6"/>
    </row>
    <row r="69" spans="1:8" ht="15.6" x14ac:dyDescent="0.3">
      <c r="A69" s="9" t="s">
        <v>39</v>
      </c>
      <c r="B69" s="6"/>
      <c r="C69" s="6"/>
      <c r="D69" s="6"/>
      <c r="E69" s="6"/>
      <c r="F69" s="6"/>
      <c r="G69" s="6"/>
      <c r="H69" s="6"/>
    </row>
    <row r="70" spans="1:8" ht="15.6" x14ac:dyDescent="0.3">
      <c r="A70" s="10" t="s">
        <v>31</v>
      </c>
      <c r="B70" s="6"/>
      <c r="C70" s="6"/>
      <c r="D70" s="6"/>
      <c r="E70" s="6"/>
      <c r="F70" s="6"/>
      <c r="G70" s="6"/>
      <c r="H70" s="6"/>
    </row>
    <row r="71" spans="1:8" ht="15.6" x14ac:dyDescent="0.3">
      <c r="A71" s="10" t="s">
        <v>32</v>
      </c>
      <c r="B71" s="6"/>
      <c r="C71" s="6"/>
      <c r="D71" s="6"/>
      <c r="E71" s="6"/>
      <c r="F71" s="6"/>
      <c r="G71" s="6"/>
      <c r="H71" s="6"/>
    </row>
    <row r="72" spans="1:8" ht="15.6" x14ac:dyDescent="0.3">
      <c r="A72" s="10" t="s">
        <v>64</v>
      </c>
      <c r="B72" s="6"/>
      <c r="C72" s="6"/>
      <c r="D72" s="6"/>
      <c r="E72" s="6"/>
      <c r="F72" s="6"/>
      <c r="G72" s="6"/>
      <c r="H72" s="6"/>
    </row>
    <row r="73" spans="1:8" ht="15.6" x14ac:dyDescent="0.3">
      <c r="A73" s="10" t="s">
        <v>33</v>
      </c>
      <c r="B73" s="6"/>
      <c r="C73" s="6"/>
      <c r="D73" s="6"/>
      <c r="E73" s="6"/>
      <c r="F73" s="6"/>
      <c r="G73" s="6"/>
      <c r="H73" s="6"/>
    </row>
    <row r="74" spans="1:8" ht="15.6" x14ac:dyDescent="0.3">
      <c r="A74" s="10" t="s">
        <v>65</v>
      </c>
      <c r="B74" s="6"/>
      <c r="C74" s="6"/>
      <c r="D74" s="6"/>
      <c r="E74" s="6"/>
      <c r="F74" s="6"/>
      <c r="G74" s="6"/>
      <c r="H74" s="6"/>
    </row>
    <row r="75" spans="1:8" ht="15.6" x14ac:dyDescent="0.3">
      <c r="A75" s="6" t="s">
        <v>34</v>
      </c>
      <c r="B75" s="6"/>
      <c r="C75" s="6"/>
      <c r="D75" s="6"/>
      <c r="E75" s="6"/>
      <c r="F75" s="6"/>
      <c r="G75" s="6"/>
      <c r="H75" s="6"/>
    </row>
    <row r="76" spans="1:8" ht="15.6" x14ac:dyDescent="0.3">
      <c r="A76" s="6" t="s">
        <v>35</v>
      </c>
      <c r="B76" s="6"/>
      <c r="C76" s="6"/>
      <c r="D76" s="6"/>
      <c r="E76" s="6"/>
      <c r="F76" s="6"/>
      <c r="G76" s="6"/>
      <c r="H76" s="6"/>
    </row>
    <row r="77" spans="1:8" ht="15.6" x14ac:dyDescent="0.3">
      <c r="A77" s="6"/>
      <c r="B77" s="6"/>
      <c r="C77" s="6"/>
      <c r="D77" s="6"/>
      <c r="E77" s="6"/>
      <c r="F77" s="6"/>
      <c r="G77" s="6"/>
      <c r="H77" s="6"/>
    </row>
    <row r="78" spans="1:8" ht="15.6" x14ac:dyDescent="0.3">
      <c r="A78" s="9" t="s">
        <v>37</v>
      </c>
      <c r="B78" s="6"/>
      <c r="C78" s="6"/>
      <c r="D78" s="6"/>
      <c r="E78" s="6"/>
      <c r="F78" s="6"/>
      <c r="G78" s="6"/>
      <c r="H78" s="6"/>
    </row>
    <row r="79" spans="1:8" ht="15.6" x14ac:dyDescent="0.3">
      <c r="A79" s="10" t="s">
        <v>77</v>
      </c>
      <c r="B79" s="6"/>
      <c r="C79" s="6"/>
      <c r="D79" s="6"/>
      <c r="E79" s="6"/>
      <c r="F79" s="6"/>
      <c r="G79" s="6"/>
      <c r="H79" s="6"/>
    </row>
    <row r="80" spans="1:8" ht="15.6" x14ac:dyDescent="0.3">
      <c r="A80" s="10" t="s">
        <v>78</v>
      </c>
      <c r="B80" s="6"/>
      <c r="C80" s="6"/>
      <c r="D80" s="6"/>
      <c r="E80" s="6"/>
      <c r="F80" s="6"/>
      <c r="G80" s="6"/>
      <c r="H80" s="6"/>
    </row>
    <row r="81" spans="1:8" ht="15.6" x14ac:dyDescent="0.3">
      <c r="A81" s="40" t="s">
        <v>82</v>
      </c>
    </row>
    <row r="82" spans="1:8" ht="17.399999999999999" x14ac:dyDescent="0.35">
      <c r="A82" s="32"/>
    </row>
    <row r="83" spans="1:8" ht="18" x14ac:dyDescent="0.35">
      <c r="A83" s="50" t="s">
        <v>80</v>
      </c>
      <c r="B83" s="50"/>
      <c r="C83" s="50"/>
      <c r="D83" s="50"/>
      <c r="E83" s="50"/>
      <c r="F83" s="50"/>
      <c r="G83" s="50"/>
      <c r="H83" s="50"/>
    </row>
    <row r="84" spans="1:8" ht="18" x14ac:dyDescent="0.35">
      <c r="A84" s="50" t="s">
        <v>79</v>
      </c>
      <c r="B84" s="50"/>
      <c r="C84" s="50"/>
      <c r="D84" s="50"/>
      <c r="E84" s="50"/>
      <c r="F84" s="50"/>
      <c r="G84" s="50"/>
      <c r="H84" s="50"/>
    </row>
    <row r="87" spans="1:8" ht="23.4" x14ac:dyDescent="0.45">
      <c r="A87" s="51" t="s">
        <v>47</v>
      </c>
      <c r="B87" s="51"/>
      <c r="C87" s="51"/>
      <c r="D87" s="51"/>
      <c r="E87" s="51"/>
      <c r="F87" s="51"/>
      <c r="G87" s="51"/>
      <c r="H87" s="51"/>
    </row>
    <row r="88" spans="1:8" ht="9.75" customHeight="1" x14ac:dyDescent="0.35">
      <c r="B88" s="12"/>
      <c r="C88" s="12"/>
      <c r="D88" s="12"/>
      <c r="E88" s="12"/>
      <c r="F88" s="12"/>
      <c r="G88" s="12"/>
    </row>
    <row r="89" spans="1:8" ht="18" x14ac:dyDescent="0.35">
      <c r="B89" s="49" t="s">
        <v>44</v>
      </c>
      <c r="C89" s="49"/>
      <c r="D89" s="49"/>
      <c r="E89" s="26" t="s">
        <v>66</v>
      </c>
      <c r="F89" s="26"/>
    </row>
    <row r="90" spans="1:8" ht="18" x14ac:dyDescent="0.35">
      <c r="B90" s="49" t="s">
        <v>45</v>
      </c>
      <c r="C90" s="49"/>
      <c r="D90" s="49"/>
      <c r="E90" s="27" t="s">
        <v>67</v>
      </c>
      <c r="F90" s="27"/>
    </row>
    <row r="91" spans="1:8" ht="18" x14ac:dyDescent="0.35">
      <c r="B91" s="49" t="s">
        <v>46</v>
      </c>
      <c r="C91" s="49"/>
      <c r="D91" s="49"/>
      <c r="E91" s="27" t="s">
        <v>68</v>
      </c>
      <c r="F91" s="27"/>
    </row>
    <row r="92" spans="1:8" ht="18" x14ac:dyDescent="0.35">
      <c r="B92" s="13"/>
      <c r="C92" s="33"/>
      <c r="D92" s="13"/>
      <c r="E92" s="11"/>
      <c r="F92" s="11"/>
    </row>
  </sheetData>
  <mergeCells count="10">
    <mergeCell ref="G7:H7"/>
    <mergeCell ref="B89:D89"/>
    <mergeCell ref="B90:D90"/>
    <mergeCell ref="B91:D91"/>
    <mergeCell ref="A83:H83"/>
    <mergeCell ref="A84:H84"/>
    <mergeCell ref="A87:H87"/>
    <mergeCell ref="A56:H56"/>
    <mergeCell ref="A57:H57"/>
    <mergeCell ref="B7:F7"/>
  </mergeCells>
  <hyperlinks>
    <hyperlink ref="E90" r:id="rId1" display="info@amg-seaworks.fr" xr:uid="{00000000-0004-0000-0000-000000000000}"/>
    <hyperlink ref="E91" r:id="rId2" display="www.amg-seaworks.fr" xr:uid="{00000000-0004-0000-0000-000001000000}"/>
  </hyperlinks>
  <pageMargins left="0.13" right="0.13" top="0.52" bottom="0.5600000000000000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5"/>
  <sheetViews>
    <sheetView workbookViewId="0">
      <selection activeCell="A15" sqref="A15:XFD15"/>
    </sheetView>
  </sheetViews>
  <sheetFormatPr baseColWidth="10" defaultRowHeight="14.4" x14ac:dyDescent="0.3"/>
  <cols>
    <col min="2" max="2" width="14.88671875" customWidth="1"/>
    <col min="4" max="4" width="15.109375" customWidth="1"/>
    <col min="9" max="9" width="7.88671875" customWidth="1"/>
    <col min="10" max="10" width="14.109375" customWidth="1"/>
    <col min="12" max="12" width="12.88671875" customWidth="1"/>
    <col min="13" max="13" width="16.44140625" customWidth="1"/>
  </cols>
  <sheetData>
    <row r="2" spans="1:16" x14ac:dyDescent="0.3">
      <c r="B2" s="54" t="s">
        <v>73</v>
      </c>
      <c r="C2" s="54"/>
      <c r="D2" s="54"/>
      <c r="E2" s="54"/>
      <c r="F2" s="54"/>
      <c r="K2" s="54" t="s">
        <v>74</v>
      </c>
      <c r="L2" s="54"/>
      <c r="M2" s="54"/>
      <c r="N2" s="54"/>
      <c r="O2" s="54"/>
      <c r="P2" s="54"/>
    </row>
    <row r="4" spans="1:16" x14ac:dyDescent="0.3">
      <c r="B4" s="47" t="s">
        <v>0</v>
      </c>
      <c r="C4" s="53"/>
      <c r="D4" s="48"/>
      <c r="E4" s="47" t="s">
        <v>48</v>
      </c>
      <c r="F4" s="48"/>
      <c r="K4" s="47" t="s">
        <v>0</v>
      </c>
      <c r="L4" s="53"/>
      <c r="M4" s="48"/>
      <c r="N4" s="47" t="s">
        <v>48</v>
      </c>
      <c r="O4" s="48"/>
    </row>
    <row r="5" spans="1:16" ht="18" x14ac:dyDescent="0.3">
      <c r="A5" s="1" t="s">
        <v>1</v>
      </c>
      <c r="B5" s="2" t="s">
        <v>2</v>
      </c>
      <c r="C5" s="22" t="s">
        <v>59</v>
      </c>
      <c r="D5" s="2" t="s">
        <v>3</v>
      </c>
      <c r="E5" s="2" t="s">
        <v>4</v>
      </c>
      <c r="F5" s="2" t="s">
        <v>5</v>
      </c>
      <c r="G5" s="1" t="s">
        <v>6</v>
      </c>
      <c r="J5" s="1" t="s">
        <v>1</v>
      </c>
      <c r="K5" s="2" t="s">
        <v>2</v>
      </c>
      <c r="L5" s="22" t="s">
        <v>59</v>
      </c>
      <c r="M5" s="2" t="s">
        <v>3</v>
      </c>
      <c r="N5" s="2" t="s">
        <v>4</v>
      </c>
      <c r="O5" s="2" t="s">
        <v>5</v>
      </c>
      <c r="P5" s="1" t="s">
        <v>6</v>
      </c>
    </row>
    <row r="6" spans="1:16" ht="18" x14ac:dyDescent="0.3">
      <c r="A6" s="4" t="s">
        <v>7</v>
      </c>
      <c r="B6" s="31">
        <f>K6/1.2</f>
        <v>41.666666666666671</v>
      </c>
      <c r="C6" s="4">
        <f>L6/1.2</f>
        <v>47.5</v>
      </c>
      <c r="D6" s="31">
        <f>M6/1.2</f>
        <v>35.833333333333336</v>
      </c>
      <c r="E6" s="4">
        <v>12</v>
      </c>
      <c r="F6" s="4">
        <v>14</v>
      </c>
      <c r="G6" s="4">
        <v>68</v>
      </c>
      <c r="J6" s="4" t="s">
        <v>7</v>
      </c>
      <c r="K6" s="4">
        <v>50</v>
      </c>
      <c r="L6" s="4">
        <v>57</v>
      </c>
      <c r="M6" s="4">
        <v>43</v>
      </c>
      <c r="N6" s="4">
        <v>12</v>
      </c>
      <c r="O6" s="4">
        <v>14</v>
      </c>
      <c r="P6" s="4">
        <v>68</v>
      </c>
    </row>
    <row r="7" spans="1:16" ht="18" x14ac:dyDescent="0.3">
      <c r="A7" s="5" t="s">
        <v>8</v>
      </c>
      <c r="B7" s="30">
        <f>K7/1.2</f>
        <v>55</v>
      </c>
      <c r="C7" s="5">
        <v>76</v>
      </c>
      <c r="D7" s="31">
        <f t="shared" ref="D7:D15" si="0">M7/1.2</f>
        <v>48.333333333333336</v>
      </c>
      <c r="E7" s="5">
        <v>14</v>
      </c>
      <c r="F7" s="5">
        <v>15</v>
      </c>
      <c r="G7" s="5">
        <v>71</v>
      </c>
      <c r="J7" s="5" t="s">
        <v>8</v>
      </c>
      <c r="K7" s="5">
        <v>66</v>
      </c>
      <c r="L7" s="5">
        <v>76</v>
      </c>
      <c r="M7" s="5">
        <v>58</v>
      </c>
      <c r="N7" s="5">
        <v>14</v>
      </c>
      <c r="O7" s="5">
        <v>15</v>
      </c>
      <c r="P7" s="5">
        <v>71</v>
      </c>
    </row>
    <row r="8" spans="1:16" ht="18" x14ac:dyDescent="0.3">
      <c r="A8" s="4" t="s">
        <v>9</v>
      </c>
      <c r="B8" s="30">
        <f t="shared" ref="B8:B15" si="1">K8/1.2</f>
        <v>60</v>
      </c>
      <c r="C8" s="4">
        <v>83</v>
      </c>
      <c r="D8" s="31">
        <f t="shared" si="0"/>
        <v>55</v>
      </c>
      <c r="E8" s="4">
        <v>18</v>
      </c>
      <c r="F8" s="4">
        <v>19</v>
      </c>
      <c r="G8" s="4">
        <v>74</v>
      </c>
      <c r="J8" s="4" t="s">
        <v>9</v>
      </c>
      <c r="K8" s="4">
        <v>72</v>
      </c>
      <c r="L8" s="4">
        <v>83</v>
      </c>
      <c r="M8" s="4">
        <v>66</v>
      </c>
      <c r="N8" s="4">
        <v>18</v>
      </c>
      <c r="O8" s="4">
        <v>19</v>
      </c>
      <c r="P8" s="4">
        <v>74</v>
      </c>
    </row>
    <row r="9" spans="1:16" ht="18" x14ac:dyDescent="0.3">
      <c r="A9" s="5" t="s">
        <v>10</v>
      </c>
      <c r="B9" s="30">
        <f t="shared" si="1"/>
        <v>67.5</v>
      </c>
      <c r="C9" s="5">
        <v>92</v>
      </c>
      <c r="D9" s="31">
        <f t="shared" si="0"/>
        <v>60.833333333333336</v>
      </c>
      <c r="E9" s="5">
        <v>21</v>
      </c>
      <c r="F9" s="5">
        <v>23</v>
      </c>
      <c r="G9" s="5">
        <v>77</v>
      </c>
      <c r="J9" s="5" t="s">
        <v>10</v>
      </c>
      <c r="K9" s="5">
        <v>81</v>
      </c>
      <c r="L9" s="5">
        <v>92</v>
      </c>
      <c r="M9" s="5">
        <v>73</v>
      </c>
      <c r="N9" s="5">
        <v>21</v>
      </c>
      <c r="O9" s="5">
        <v>23</v>
      </c>
      <c r="P9" s="5">
        <v>77</v>
      </c>
    </row>
    <row r="10" spans="1:16" ht="18" x14ac:dyDescent="0.3">
      <c r="A10" s="4" t="s">
        <v>11</v>
      </c>
      <c r="B10" s="30">
        <f t="shared" si="1"/>
        <v>78.333333333333343</v>
      </c>
      <c r="C10" s="4">
        <v>106</v>
      </c>
      <c r="D10" s="31">
        <f t="shared" si="0"/>
        <v>71.666666666666671</v>
      </c>
      <c r="E10" s="4">
        <v>25</v>
      </c>
      <c r="F10" s="4">
        <v>27</v>
      </c>
      <c r="G10" s="4">
        <v>85</v>
      </c>
      <c r="J10" s="4" t="s">
        <v>11</v>
      </c>
      <c r="K10" s="4">
        <v>94</v>
      </c>
      <c r="L10" s="4">
        <v>106</v>
      </c>
      <c r="M10" s="4">
        <v>86</v>
      </c>
      <c r="N10" s="4">
        <v>25</v>
      </c>
      <c r="O10" s="4">
        <v>27</v>
      </c>
      <c r="P10" s="4">
        <v>85</v>
      </c>
    </row>
    <row r="11" spans="1:16" ht="18" x14ac:dyDescent="0.3">
      <c r="A11" s="5" t="s">
        <v>12</v>
      </c>
      <c r="B11" s="30">
        <f t="shared" si="1"/>
        <v>90.833333333333343</v>
      </c>
      <c r="C11" s="5">
        <v>130</v>
      </c>
      <c r="D11" s="31">
        <f t="shared" si="0"/>
        <v>84.166666666666671</v>
      </c>
      <c r="E11" s="5">
        <v>32</v>
      </c>
      <c r="F11" s="5">
        <v>35</v>
      </c>
      <c r="G11" s="5">
        <v>98</v>
      </c>
      <c r="J11" s="5" t="s">
        <v>12</v>
      </c>
      <c r="K11" s="5">
        <v>109</v>
      </c>
      <c r="L11" s="5">
        <v>130</v>
      </c>
      <c r="M11" s="5">
        <v>101</v>
      </c>
      <c r="N11" s="5">
        <v>32</v>
      </c>
      <c r="O11" s="5">
        <v>35</v>
      </c>
      <c r="P11" s="5">
        <v>98</v>
      </c>
    </row>
    <row r="12" spans="1:16" ht="18" x14ac:dyDescent="0.3">
      <c r="A12" s="4" t="s">
        <v>13</v>
      </c>
      <c r="B12" s="30">
        <f t="shared" si="1"/>
        <v>113.33333333333334</v>
      </c>
      <c r="C12" s="4">
        <v>150</v>
      </c>
      <c r="D12" s="31">
        <f t="shared" si="0"/>
        <v>107.5</v>
      </c>
      <c r="E12" s="4">
        <v>35</v>
      </c>
      <c r="F12" s="4">
        <v>38</v>
      </c>
      <c r="G12" s="4">
        <v>103</v>
      </c>
      <c r="J12" s="4" t="s">
        <v>13</v>
      </c>
      <c r="K12" s="4">
        <v>136</v>
      </c>
      <c r="L12" s="4">
        <v>150</v>
      </c>
      <c r="M12" s="4">
        <v>129</v>
      </c>
      <c r="N12" s="4">
        <v>35</v>
      </c>
      <c r="O12" s="4">
        <v>38</v>
      </c>
      <c r="P12" s="4">
        <v>103</v>
      </c>
    </row>
    <row r="13" spans="1:16" ht="18" x14ac:dyDescent="0.3">
      <c r="A13" s="5" t="s">
        <v>14</v>
      </c>
      <c r="B13" s="30">
        <f t="shared" si="1"/>
        <v>170</v>
      </c>
      <c r="C13" s="5">
        <v>230</v>
      </c>
      <c r="D13" s="31">
        <f t="shared" si="0"/>
        <v>145</v>
      </c>
      <c r="E13" s="5">
        <v>39</v>
      </c>
      <c r="F13" s="5">
        <v>42</v>
      </c>
      <c r="G13" s="5">
        <v>121</v>
      </c>
      <c r="J13" s="5" t="s">
        <v>14</v>
      </c>
      <c r="K13" s="5">
        <v>204</v>
      </c>
      <c r="L13" s="5">
        <v>230</v>
      </c>
      <c r="M13" s="5">
        <v>174</v>
      </c>
      <c r="N13" s="5">
        <v>39</v>
      </c>
      <c r="O13" s="5">
        <v>42</v>
      </c>
      <c r="P13" s="5">
        <v>121</v>
      </c>
    </row>
    <row r="14" spans="1:16" ht="18" x14ac:dyDescent="0.3">
      <c r="A14" s="4" t="s">
        <v>15</v>
      </c>
      <c r="B14" s="30">
        <f t="shared" si="1"/>
        <v>208.33333333333334</v>
      </c>
      <c r="C14" s="4">
        <v>280</v>
      </c>
      <c r="D14" s="31">
        <f t="shared" si="0"/>
        <v>170</v>
      </c>
      <c r="E14" s="4">
        <v>42</v>
      </c>
      <c r="F14" s="4">
        <v>46</v>
      </c>
      <c r="G14" s="4">
        <v>134</v>
      </c>
      <c r="J14" s="4" t="s">
        <v>15</v>
      </c>
      <c r="K14" s="4">
        <v>250</v>
      </c>
      <c r="L14" s="4">
        <v>280</v>
      </c>
      <c r="M14" s="4">
        <v>204</v>
      </c>
      <c r="N14" s="4">
        <v>42</v>
      </c>
      <c r="O14" s="4">
        <v>46</v>
      </c>
      <c r="P14" s="4">
        <v>134</v>
      </c>
    </row>
    <row r="15" spans="1:16" ht="18" x14ac:dyDescent="0.3">
      <c r="A15" s="5" t="s">
        <v>16</v>
      </c>
      <c r="B15" s="30">
        <f t="shared" si="1"/>
        <v>214.16666666666669</v>
      </c>
      <c r="C15" s="5">
        <v>300</v>
      </c>
      <c r="D15" s="31">
        <f t="shared" si="0"/>
        <v>195</v>
      </c>
      <c r="E15" s="5">
        <v>45</v>
      </c>
      <c r="F15" s="5">
        <v>50</v>
      </c>
      <c r="G15" s="5">
        <v>164</v>
      </c>
      <c r="J15" s="5" t="s">
        <v>16</v>
      </c>
      <c r="K15" s="5">
        <v>257</v>
      </c>
      <c r="L15" s="5">
        <v>300</v>
      </c>
      <c r="M15" s="5">
        <v>234</v>
      </c>
      <c r="N15" s="5">
        <v>45</v>
      </c>
      <c r="O15" s="5">
        <v>50</v>
      </c>
      <c r="P15" s="5">
        <v>164</v>
      </c>
    </row>
  </sheetData>
  <mergeCells count="6">
    <mergeCell ref="B4:D4"/>
    <mergeCell ref="E4:F4"/>
    <mergeCell ref="K4:M4"/>
    <mergeCell ref="N4:O4"/>
    <mergeCell ref="B2:F2"/>
    <mergeCell ref="K2:P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5"/>
  <sheetViews>
    <sheetView workbookViewId="0">
      <selection activeCell="D10" sqref="D10"/>
    </sheetView>
  </sheetViews>
  <sheetFormatPr baseColWidth="10" defaultRowHeight="14.4" x14ac:dyDescent="0.3"/>
  <cols>
    <col min="7" max="7" width="18.88671875" customWidth="1"/>
  </cols>
  <sheetData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HT</vt:lpstr>
      <vt:lpstr>Feuil2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Jean-Louis MICHEL</cp:lastModifiedBy>
  <cp:lastPrinted>2022-02-08T14:09:54Z</cp:lastPrinted>
  <dcterms:created xsi:type="dcterms:W3CDTF">2014-04-22T11:47:42Z</dcterms:created>
  <dcterms:modified xsi:type="dcterms:W3CDTF">2022-03-02T08:34:04Z</dcterms:modified>
</cp:coreProperties>
</file>